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OP VaI_výzva 1.2.2._21\RUSTIQUE a.s\VO Pásová píla s mechanizáciou\VO\"/>
    </mc:Choice>
  </mc:AlternateContent>
  <bookViews>
    <workbookView xWindow="0" yWindow="0" windowWidth="28800" windowHeight="106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2'!$A$1:$A$41</definedName>
    <definedName name="_xlnm.Print_Area" localSheetId="0">'Príloha č. 2'!$B$4:$K$41</definedName>
    <definedName name="podopatrenie">[1]Výzvy!$B$15:$B$18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J30" i="1"/>
  <c r="K30" i="1" s="1"/>
  <c r="J29" i="1"/>
  <c r="K29" i="1" s="1"/>
  <c r="J31" i="1" l="1"/>
  <c r="K28" i="1"/>
  <c r="K31" i="1" s="1"/>
</calcChain>
</file>

<file path=xl/sharedStrings.xml><?xml version="1.0" encoding="utf-8"?>
<sst xmlns="http://schemas.openxmlformats.org/spreadsheetml/2006/main" count="39" uniqueCount="36">
  <si>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</si>
  <si>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t>
  </si>
  <si>
    <t>Obchodný názov:</t>
  </si>
  <si>
    <t>Sídlo:</t>
  </si>
  <si>
    <t>IČO:</t>
  </si>
  <si>
    <t>DIČ: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</si>
  <si>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</si>
  <si>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</si>
  <si>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</si>
  <si>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</si>
  <si>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</si>
  <si>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</si>
  <si>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zariadenia: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</si>
  <si>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</si>
  <si>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</si>
  <si>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</si>
  <si>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</si>
  <si>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</si>
  <si>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</si>
  <si>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</si>
  <si>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Pásová píla s mechanizáciou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</si>
  <si>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</si>
  <si>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</si>
  <si>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</si>
  <si>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</si>
  <si>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</si>
  <si>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</si>
  <si>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Neplatca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</si>
  <si>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</si>
  <si>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</si>
  <si>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Cenová ponuka musí byť podpísaná v zmysle Živnostenského / Obchodného, resp. iného registra, ktorý oprávňuje uchádzača na podnikanie.</t>
    </r>
  </si>
  <si>
    <t>Kúpna zmluva – Príloha č. 2:</t>
  </si>
  <si>
    <t>Cena dodávaného predmetu zákazky</t>
  </si>
  <si>
    <t>Identifikačné údaje dodávateľa:</t>
  </si>
  <si>
    <t>pásová píla s mechanizáciou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</si>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</sst>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/>
    <xf numFmtId="0" fontId="6" fillId="3" borderId="6" xfId="1" applyFont="1" applyFill="1" applyBorder="1" applyAlignment="1" applyProtection="1">
      <alignment horizontal="center" vertical="center"/>
      <protection locked="0"/>
    </xf>
    <xf numFmtId="0" fontId="6" fillId="3" borderId="7" xfId="1" applyFont="1" applyFill="1" applyBorder="1" applyAlignment="1" applyProtection="1">
      <alignment horizontal="center" vertical="center"/>
      <protection locked="0"/>
    </xf>
    <xf numFmtId="0" fontId="6" fillId="3" borderId="8" xfId="1" applyFont="1" applyFill="1" applyBorder="1" applyAlignment="1" applyProtection="1">
      <alignment horizontal="center" vertical="center"/>
      <protection locked="0"/>
    </xf>
    <xf numFmtId="0" fontId="6" fillId="3" borderId="9" xfId="1" applyFont="1" applyFill="1" applyBorder="1" applyAlignment="1" applyProtection="1">
      <alignment horizontal="center"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6" fillId="3" borderId="12" xfId="1" applyFont="1" applyFill="1" applyBorder="1" applyAlignment="1" applyProtection="1">
      <alignment horizontal="center" vertical="center"/>
      <protection locked="0"/>
    </xf>
    <xf numFmtId="0" fontId="6" fillId="3" borderId="13" xfId="1" applyFont="1" applyFill="1" applyBorder="1" applyAlignment="1" applyProtection="1">
      <alignment horizontal="center" vertical="center"/>
      <protection locked="0"/>
    </xf>
    <xf numFmtId="0" fontId="6" fillId="3" borderId="15" xfId="1" applyFont="1" applyFill="1" applyBorder="1" applyAlignment="1" applyProtection="1">
      <alignment horizontal="center" vertical="center"/>
      <protection locked="0"/>
    </xf>
    <xf numFmtId="0" fontId="6" fillId="3" borderId="16" xfId="1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vertical="center" wrapText="1"/>
      <protection locked="0"/>
    </xf>
    <xf numFmtId="0" fontId="11" fillId="3" borderId="24" xfId="0" applyFont="1" applyFill="1" applyBorder="1" applyAlignment="1" applyProtection="1">
      <alignment vertical="center" wrapText="1"/>
      <protection locked="0"/>
    </xf>
    <xf numFmtId="4" fontId="10" fillId="3" borderId="26" xfId="0" applyNumberFormat="1" applyFont="1" applyFill="1" applyBorder="1" applyAlignment="1" applyProtection="1">
      <alignment vertical="center" wrapText="1"/>
      <protection locked="0"/>
    </xf>
    <xf numFmtId="4" fontId="10" fillId="3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justify" wrapText="1"/>
    </xf>
    <xf numFmtId="0" fontId="6" fillId="2" borderId="1" xfId="1" applyFont="1" applyFill="1" applyBorder="1" applyAlignment="1" applyProtection="1">
      <alignment vertical="center"/>
    </xf>
    <xf numFmtId="0" fontId="6" fillId="2" borderId="2" xfId="1" applyFont="1" applyFill="1" applyBorder="1" applyAlignment="1" applyProtection="1">
      <alignment vertical="center"/>
    </xf>
    <xf numFmtId="0" fontId="6" fillId="2" borderId="3" xfId="1" applyFont="1" applyFill="1" applyBorder="1" applyAlignment="1" applyProtection="1">
      <alignment vertical="center"/>
    </xf>
    <xf numFmtId="0" fontId="7" fillId="0" borderId="4" xfId="1" applyFont="1" applyBorder="1" applyAlignment="1" applyProtection="1">
      <alignment vertical="center"/>
    </xf>
    <xf numFmtId="0" fontId="7" fillId="0" borderId="5" xfId="1" applyFont="1" applyBorder="1" applyAlignment="1" applyProtection="1">
      <alignment vertical="center"/>
    </xf>
    <xf numFmtId="0" fontId="7" fillId="0" borderId="9" xfId="1" applyFont="1" applyBorder="1" applyAlignment="1" applyProtection="1">
      <alignment vertical="top"/>
    </xf>
    <xf numFmtId="0" fontId="7" fillId="0" borderId="10" xfId="1" applyFont="1" applyBorder="1" applyAlignment="1" applyProtection="1">
      <alignment vertical="top"/>
    </xf>
    <xf numFmtId="0" fontId="7" fillId="0" borderId="9" xfId="1" applyFont="1" applyBorder="1" applyAlignment="1" applyProtection="1">
      <alignment vertical="center"/>
    </xf>
    <xf numFmtId="0" fontId="7" fillId="0" borderId="10" xfId="1" applyFont="1" applyBorder="1" applyAlignment="1" applyProtection="1">
      <alignment vertical="center"/>
    </xf>
    <xf numFmtId="0" fontId="7" fillId="0" borderId="13" xfId="1" applyFont="1" applyBorder="1" applyAlignment="1" applyProtection="1">
      <alignment vertical="center"/>
    </xf>
    <xf numFmtId="0" fontId="7" fillId="0" borderId="14" xfId="1" applyFont="1" applyBorder="1" applyAlignment="1" applyProtection="1">
      <alignment vertical="center"/>
    </xf>
    <xf numFmtId="49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49" fontId="0" fillId="4" borderId="0" xfId="0" applyNumberFormat="1" applyFill="1" applyProtection="1"/>
    <xf numFmtId="0" fontId="8" fillId="2" borderId="17" xfId="0" applyFont="1" applyFill="1" applyBorder="1" applyAlignment="1" applyProtection="1">
      <alignment vertical="center" wrapText="1"/>
    </xf>
    <xf numFmtId="0" fontId="8" fillId="2" borderId="18" xfId="0" applyFont="1" applyFill="1" applyBorder="1" applyAlignment="1" applyProtection="1">
      <alignment vertical="center" wrapText="1"/>
    </xf>
    <xf numFmtId="0" fontId="8" fillId="2" borderId="19" xfId="0" applyFont="1" applyFill="1" applyBorder="1" applyAlignment="1" applyProtection="1">
      <alignment vertical="center" wrapText="1"/>
    </xf>
    <xf numFmtId="0" fontId="9" fillId="2" borderId="17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8" fillId="2" borderId="18" xfId="0" applyFont="1" applyFill="1" applyBorder="1" applyAlignment="1" applyProtection="1">
      <alignment horizontal="center" vertical="center" wrapText="1"/>
    </xf>
    <xf numFmtId="0" fontId="9" fillId="2" borderId="20" xfId="0" applyFont="1" applyFill="1" applyBorder="1" applyAlignment="1" applyProtection="1">
      <alignment vertical="center" wrapText="1"/>
    </xf>
    <xf numFmtId="0" fontId="8" fillId="2" borderId="20" xfId="0" applyFont="1" applyFill="1" applyBorder="1" applyAlignment="1" applyProtection="1">
      <alignment vertical="center" wrapText="1"/>
    </xf>
    <xf numFmtId="0" fontId="10" fillId="4" borderId="21" xfId="0" applyFont="1" applyFill="1" applyBorder="1" applyAlignment="1" applyProtection="1">
      <alignment horizontal="center" vertical="center" wrapText="1"/>
    </xf>
    <xf numFmtId="0" fontId="10" fillId="4" borderId="22" xfId="0" applyFont="1" applyFill="1" applyBorder="1" applyAlignment="1" applyProtection="1">
      <alignment horizontal="center" vertical="center" wrapText="1"/>
    </xf>
    <xf numFmtId="0" fontId="10" fillId="4" borderId="23" xfId="0" applyFont="1" applyFill="1" applyBorder="1" applyAlignment="1" applyProtection="1">
      <alignment horizontal="center" vertical="center" wrapText="1"/>
    </xf>
    <xf numFmtId="164" fontId="10" fillId="4" borderId="25" xfId="0" applyNumberFormat="1" applyFont="1" applyFill="1" applyBorder="1" applyAlignment="1" applyProtection="1">
      <alignment horizontal="center" vertical="center" wrapText="1"/>
    </xf>
    <xf numFmtId="164" fontId="10" fillId="4" borderId="27" xfId="0" applyNumberFormat="1" applyFont="1" applyFill="1" applyBorder="1" applyAlignment="1" applyProtection="1">
      <alignment vertical="center" wrapText="1"/>
    </xf>
    <xf numFmtId="4" fontId="10" fillId="0" borderId="25" xfId="0" applyNumberFormat="1" applyFont="1" applyBorder="1" applyAlignment="1" applyProtection="1">
      <alignment vertical="center" wrapText="1"/>
    </xf>
    <xf numFmtId="0" fontId="10" fillId="4" borderId="28" xfId="0" applyFont="1" applyFill="1" applyBorder="1" applyAlignment="1" applyProtection="1">
      <alignment horizontal="center" vertical="center" wrapText="1"/>
    </xf>
    <xf numFmtId="0" fontId="10" fillId="4" borderId="24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horizontal="center" vertical="center" wrapText="1"/>
    </xf>
    <xf numFmtId="0" fontId="11" fillId="4" borderId="24" xfId="0" applyFont="1" applyFill="1" applyBorder="1" applyAlignment="1" applyProtection="1">
      <alignment horizontal="center" vertical="center" wrapText="1"/>
    </xf>
    <xf numFmtId="0" fontId="10" fillId="4" borderId="29" xfId="0" applyFont="1" applyFill="1" applyBorder="1" applyAlignment="1" applyProtection="1">
      <alignment horizontal="center" vertical="center" wrapText="1"/>
    </xf>
    <xf numFmtId="0" fontId="10" fillId="4" borderId="30" xfId="0" applyFont="1" applyFill="1" applyBorder="1" applyAlignment="1" applyProtection="1">
      <alignment horizontal="center" vertical="center" wrapText="1"/>
    </xf>
    <xf numFmtId="0" fontId="10" fillId="4" borderId="14" xfId="0" applyFont="1" applyFill="1" applyBorder="1" applyAlignment="1" applyProtection="1">
      <alignment vertical="center" wrapText="1"/>
    </xf>
    <xf numFmtId="0" fontId="11" fillId="4" borderId="13" xfId="0" applyFont="1" applyFill="1" applyBorder="1" applyAlignment="1" applyProtection="1">
      <alignment horizontal="center" vertical="center" wrapText="1"/>
    </xf>
    <xf numFmtId="0" fontId="11" fillId="4" borderId="14" xfId="0" applyFont="1" applyFill="1" applyBorder="1" applyAlignment="1" applyProtection="1">
      <alignment horizontal="center" vertical="center" wrapText="1"/>
    </xf>
    <xf numFmtId="164" fontId="10" fillId="4" borderId="31" xfId="0" applyNumberFormat="1" applyFont="1" applyFill="1" applyBorder="1" applyAlignment="1" applyProtection="1">
      <alignment horizontal="center" vertical="center" wrapText="1"/>
    </xf>
    <xf numFmtId="164" fontId="10" fillId="4" borderId="33" xfId="0" applyNumberFormat="1" applyFont="1" applyFill="1" applyBorder="1" applyAlignment="1" applyProtection="1">
      <alignment vertical="center" wrapText="1"/>
    </xf>
    <xf numFmtId="4" fontId="10" fillId="0" borderId="31" xfId="0" applyNumberFormat="1" applyFont="1" applyBorder="1" applyAlignment="1" applyProtection="1">
      <alignment vertical="center" wrapText="1"/>
    </xf>
    <xf numFmtId="49" fontId="0" fillId="0" borderId="22" xfId="0" applyNumberFormat="1" applyBorder="1" applyProtection="1"/>
    <xf numFmtId="0" fontId="0" fillId="0" borderId="22" xfId="0" applyBorder="1" applyAlignment="1" applyProtection="1">
      <alignment vertical="center"/>
    </xf>
    <xf numFmtId="0" fontId="8" fillId="0" borderId="22" xfId="0" applyFont="1" applyBorder="1" applyAlignment="1" applyProtection="1">
      <alignment horizontal="right" vertical="center"/>
    </xf>
    <xf numFmtId="4" fontId="1" fillId="2" borderId="34" xfId="0" applyNumberFormat="1" applyFont="1" applyFill="1" applyBorder="1" applyAlignment="1" applyProtection="1">
      <alignment vertical="center"/>
    </xf>
    <xf numFmtId="49" fontId="12" fillId="0" borderId="0" xfId="0" applyNumberFormat="1" applyFont="1" applyAlignment="1" applyProtection="1">
      <alignment vertical="top"/>
    </xf>
    <xf numFmtId="0" fontId="7" fillId="0" borderId="0" xfId="1" applyFont="1" applyAlignment="1" applyProtection="1">
      <alignment vertical="center"/>
    </xf>
    <xf numFmtId="0" fontId="7" fillId="0" borderId="35" xfId="1" applyFont="1" applyBorder="1" applyAlignment="1" applyProtection="1">
      <alignment vertical="center" wrapText="1"/>
    </xf>
    <xf numFmtId="0" fontId="7" fillId="0" borderId="0" xfId="1" applyFont="1" applyAlignment="1" applyProtection="1">
      <alignment vertical="center" wrapText="1"/>
    </xf>
    <xf numFmtId="0" fontId="7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49" fontId="0" fillId="0" borderId="0" xfId="0" applyNumberFormat="1" applyAlignment="1" applyProtection="1">
      <alignment vertical="center" wrapText="1"/>
    </xf>
    <xf numFmtId="0" fontId="7" fillId="0" borderId="0" xfId="1" applyFont="1" applyAlignment="1" applyProtection="1">
      <alignment horizontal="right" vertical="center"/>
      <protection locked="0"/>
    </xf>
    <xf numFmtId="0" fontId="7" fillId="0" borderId="35" xfId="1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vertical="center" wrapText="1"/>
      <protection locked="0"/>
    </xf>
  </cellXfs>
  <cellStyles count="2">
    <cellStyle name="Normal 2" xfId="1"/>
    <cellStyle name="Normálne" xfId="0" builtinId="0"/>
  </cellStyles>
  <dxfs count="1">
    <dxf>
      <font>
        <color theme="0"/>
      </font>
      <fill>
        <patternFill>
          <bgColor theme="0"/>
        </patternFill>
      </fill>
      <border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OP%20VaI_v&#253;zva%201.2.2._21/RUSTIQUE%20a.s/VO%20P&#225;sov&#225;%20p&#237;la%20s%20mechaniz&#225;ciou/Predloha_mimo_zakona_V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bálka malá - tlač"/>
      <sheetName val="Splnomocnenie"/>
      <sheetName val="Výzva na prieskum trhu"/>
      <sheetName val="Príloha č. 1"/>
      <sheetName val="Príloha č. 2"/>
      <sheetName val="Výzva na predloženie CP - list"/>
      <sheetName val="Výzva na predloženie CP - email"/>
      <sheetName val="Výzva na predloženie CP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B15" t="str">
            <v>1.2.2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M41"/>
  <sheetViews>
    <sheetView tabSelected="1" view="pageBreakPreview" zoomScaleNormal="100" zoomScaleSheetLayoutView="100" workbookViewId="0">
      <pane ySplit="3" topLeftCell="A4" activePane="bottomLeft" state="frozen"/>
      <selection pane="bottomLeft" activeCell="H30" sqref="H30"/>
    </sheetView>
  </sheetViews>
  <sheetFormatPr defaultColWidth="9.140625" defaultRowHeight="15" x14ac:dyDescent="0.25"/>
  <cols>
    <col min="1" max="1" width="4.7109375" style="14" customWidth="1"/>
    <col min="2" max="2" width="3.28515625" style="20" customWidth="1"/>
    <col min="3" max="3" width="13.7109375" style="14" customWidth="1"/>
    <col min="4" max="4" width="18.7109375" style="14" customWidth="1"/>
    <col min="5" max="6" width="14.42578125" style="14" customWidth="1"/>
    <col min="7" max="7" width="7.85546875" style="14" customWidth="1"/>
    <col min="8" max="8" width="14.28515625" style="14" customWidth="1"/>
    <col min="9" max="9" width="8.5703125" style="14" customWidth="1"/>
    <col min="10" max="11" width="14.28515625" style="14" customWidth="1"/>
    <col min="12" max="12" width="6.5703125" style="14" bestFit="1" customWidth="1"/>
    <col min="13" max="13" width="14.5703125" style="14" bestFit="1" customWidth="1"/>
    <col min="14" max="25" width="9.140625" style="14"/>
    <col min="26" max="26" width="9.42578125" style="14" bestFit="1" customWidth="1"/>
    <col min="27" max="16384" width="9.140625" style="14"/>
  </cols>
  <sheetData>
    <row r="1" spans="1:13" x14ac:dyDescent="0.25">
      <c r="A1" s="14">
        <v>1</v>
      </c>
      <c r="B1" s="14"/>
    </row>
    <row r="2" spans="1:13" ht="18.75" x14ac:dyDescent="0.25">
      <c r="A2" s="15">
        <v>1</v>
      </c>
      <c r="B2" s="16" t="s">
        <v>0</v>
      </c>
      <c r="C2" s="16"/>
      <c r="D2" s="16"/>
    </row>
    <row r="3" spans="1:13" x14ac:dyDescent="0.25">
      <c r="A3" s="14">
        <v>1</v>
      </c>
      <c r="B3" s="14"/>
    </row>
    <row r="4" spans="1:13" s="15" customFormat="1" ht="23.25" x14ac:dyDescent="0.25">
      <c r="A4" s="15">
        <v>1</v>
      </c>
      <c r="B4" s="17" t="s">
        <v>31</v>
      </c>
      <c r="C4" s="17"/>
      <c r="D4" s="17"/>
      <c r="E4" s="17"/>
      <c r="F4" s="17"/>
      <c r="G4" s="17"/>
      <c r="H4" s="17"/>
      <c r="I4" s="17"/>
      <c r="J4" s="17"/>
      <c r="K4" s="17"/>
      <c r="M4" s="18"/>
    </row>
    <row r="5" spans="1:13" s="15" customFormat="1" x14ac:dyDescent="0.25">
      <c r="A5" s="15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M5" s="18"/>
    </row>
    <row r="6" spans="1:13" s="15" customFormat="1" ht="23.25" x14ac:dyDescent="0.25">
      <c r="A6" s="15">
        <v>1</v>
      </c>
      <c r="B6" s="17" t="s">
        <v>32</v>
      </c>
      <c r="C6" s="17"/>
      <c r="D6" s="17"/>
      <c r="E6" s="17"/>
      <c r="F6" s="17"/>
      <c r="G6" s="17"/>
      <c r="H6" s="17"/>
      <c r="I6" s="17"/>
      <c r="J6" s="17"/>
      <c r="K6" s="17"/>
      <c r="M6" s="18"/>
    </row>
    <row r="7" spans="1:13" x14ac:dyDescent="0.25">
      <c r="A7" s="15">
        <v>1</v>
      </c>
    </row>
    <row r="8" spans="1:13" ht="15" customHeight="1" x14ac:dyDescent="0.25">
      <c r="A8" s="15">
        <v>1</v>
      </c>
      <c r="B8" s="21" t="s">
        <v>1</v>
      </c>
      <c r="C8" s="21"/>
      <c r="D8" s="21"/>
      <c r="E8" s="21"/>
      <c r="F8" s="21"/>
      <c r="G8" s="21"/>
      <c r="H8" s="21"/>
      <c r="I8" s="21"/>
      <c r="J8" s="21"/>
      <c r="K8" s="21"/>
    </row>
    <row r="9" spans="1:13" x14ac:dyDescent="0.25">
      <c r="A9" s="15">
        <v>1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3" x14ac:dyDescent="0.25">
      <c r="A10" s="15">
        <v>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3" ht="15.75" thickBot="1" x14ac:dyDescent="0.3">
      <c r="A11" s="15">
        <v>1</v>
      </c>
    </row>
    <row r="12" spans="1:13" s="15" customFormat="1" ht="19.5" customHeight="1" thickBot="1" x14ac:dyDescent="0.3">
      <c r="A12" s="15">
        <v>1</v>
      </c>
      <c r="C12" s="22" t="s">
        <v>33</v>
      </c>
      <c r="D12" s="23"/>
      <c r="E12" s="23"/>
      <c r="F12" s="23"/>
      <c r="G12" s="24"/>
    </row>
    <row r="13" spans="1:13" s="15" customFormat="1" ht="19.5" customHeight="1" x14ac:dyDescent="0.25">
      <c r="A13" s="15">
        <v>1</v>
      </c>
      <c r="C13" s="25" t="s">
        <v>2</v>
      </c>
      <c r="D13" s="26"/>
      <c r="E13" s="1"/>
      <c r="F13" s="2"/>
      <c r="G13" s="3"/>
    </row>
    <row r="14" spans="1:13" s="15" customFormat="1" ht="39" customHeight="1" x14ac:dyDescent="0.25">
      <c r="A14" s="15">
        <v>1</v>
      </c>
      <c r="C14" s="27" t="s">
        <v>3</v>
      </c>
      <c r="D14" s="28"/>
      <c r="E14" s="4"/>
      <c r="F14" s="5"/>
      <c r="G14" s="6"/>
    </row>
    <row r="15" spans="1:13" s="15" customFormat="1" ht="19.5" customHeight="1" x14ac:dyDescent="0.25">
      <c r="A15" s="15">
        <v>1</v>
      </c>
      <c r="C15" s="29" t="s">
        <v>4</v>
      </c>
      <c r="D15" s="30"/>
      <c r="E15" s="4"/>
      <c r="F15" s="5"/>
      <c r="G15" s="6"/>
    </row>
    <row r="16" spans="1:13" s="15" customFormat="1" ht="19.5" customHeight="1" x14ac:dyDescent="0.25">
      <c r="A16" s="15">
        <v>1</v>
      </c>
      <c r="C16" s="29" t="s">
        <v>5</v>
      </c>
      <c r="D16" s="30"/>
      <c r="E16" s="4"/>
      <c r="F16" s="5"/>
      <c r="G16" s="6"/>
    </row>
    <row r="17" spans="1:11" s="15" customFormat="1" ht="19.5" customHeight="1" x14ac:dyDescent="0.25">
      <c r="A17" s="15">
        <v>1</v>
      </c>
      <c r="C17" s="29" t="s">
        <v>6</v>
      </c>
      <c r="D17" s="30"/>
      <c r="E17" s="4"/>
      <c r="F17" s="5"/>
      <c r="G17" s="6"/>
    </row>
    <row r="18" spans="1:11" s="15" customFormat="1" ht="19.5" customHeight="1" x14ac:dyDescent="0.25">
      <c r="A18" s="15">
        <v>1</v>
      </c>
      <c r="C18" s="29" t="s">
        <v>7</v>
      </c>
      <c r="D18" s="30"/>
      <c r="E18" s="4"/>
      <c r="F18" s="5"/>
      <c r="G18" s="6"/>
    </row>
    <row r="19" spans="1:11" s="15" customFormat="1" ht="19.5" customHeight="1" x14ac:dyDescent="0.25">
      <c r="A19" s="15">
        <v>1</v>
      </c>
      <c r="C19" s="29" t="s">
        <v>8</v>
      </c>
      <c r="D19" s="30"/>
      <c r="E19" s="4"/>
      <c r="F19" s="5"/>
      <c r="G19" s="6"/>
    </row>
    <row r="20" spans="1:11" s="15" customFormat="1" ht="19.5" customHeight="1" x14ac:dyDescent="0.25">
      <c r="A20" s="15">
        <v>1</v>
      </c>
      <c r="C20" s="29" t="s">
        <v>9</v>
      </c>
      <c r="D20" s="30"/>
      <c r="E20" s="4"/>
      <c r="F20" s="5"/>
      <c r="G20" s="6"/>
    </row>
    <row r="21" spans="1:11" s="15" customFormat="1" ht="19.5" customHeight="1" x14ac:dyDescent="0.25">
      <c r="A21" s="15">
        <v>1</v>
      </c>
      <c r="C21" s="29" t="s">
        <v>10</v>
      </c>
      <c r="D21" s="30"/>
      <c r="E21" s="4"/>
      <c r="F21" s="5"/>
      <c r="G21" s="6"/>
    </row>
    <row r="22" spans="1:11" s="15" customFormat="1" ht="19.5" customHeight="1" thickBot="1" x14ac:dyDescent="0.3">
      <c r="A22" s="15">
        <v>1</v>
      </c>
      <c r="C22" s="31" t="s">
        <v>11</v>
      </c>
      <c r="D22" s="32"/>
      <c r="E22" s="7"/>
      <c r="F22" s="8"/>
      <c r="G22" s="9"/>
    </row>
    <row r="23" spans="1:11" x14ac:dyDescent="0.25">
      <c r="A23" s="15">
        <v>1</v>
      </c>
    </row>
    <row r="24" spans="1:11" x14ac:dyDescent="0.25">
      <c r="A24" s="15">
        <v>1</v>
      </c>
    </row>
    <row r="25" spans="1:11" x14ac:dyDescent="0.25">
      <c r="A25" s="14">
        <v>1</v>
      </c>
      <c r="B25" s="33" t="s">
        <v>12</v>
      </c>
      <c r="C25" s="33"/>
      <c r="D25" s="34" t="s">
        <v>34</v>
      </c>
      <c r="E25" s="34"/>
      <c r="F25" s="34"/>
      <c r="G25" s="34"/>
      <c r="H25" s="34"/>
      <c r="I25" s="34"/>
      <c r="J25" s="34"/>
      <c r="K25" s="35"/>
    </row>
    <row r="26" spans="1:11" ht="15.75" thickBot="1" x14ac:dyDescent="0.3">
      <c r="A26" s="15">
        <v>1</v>
      </c>
    </row>
    <row r="27" spans="1:11" ht="54.95" customHeight="1" thickBot="1" x14ac:dyDescent="0.3">
      <c r="A27" s="15">
        <v>1</v>
      </c>
      <c r="B27" s="36" t="s">
        <v>13</v>
      </c>
      <c r="C27" s="37"/>
      <c r="D27" s="38"/>
      <c r="E27" s="39" t="s">
        <v>14</v>
      </c>
      <c r="F27" s="40"/>
      <c r="G27" s="41" t="s">
        <v>15</v>
      </c>
      <c r="H27" s="42" t="s">
        <v>16</v>
      </c>
      <c r="I27" s="41" t="s">
        <v>17</v>
      </c>
      <c r="J27" s="43" t="s">
        <v>18</v>
      </c>
      <c r="K27" s="43" t="s">
        <v>19</v>
      </c>
    </row>
    <row r="28" spans="1:11" ht="29.25" customHeight="1" thickBot="1" x14ac:dyDescent="0.3">
      <c r="A28" s="15">
        <v>1</v>
      </c>
      <c r="B28" s="44" t="s">
        <v>20</v>
      </c>
      <c r="C28" s="45"/>
      <c r="D28" s="46"/>
      <c r="E28" s="10"/>
      <c r="F28" s="11"/>
      <c r="G28" s="47" t="s">
        <v>21</v>
      </c>
      <c r="H28" s="12"/>
      <c r="I28" s="48">
        <v>1</v>
      </c>
      <c r="J28" s="49" t="str">
        <f t="shared" ref="J28:J30" si="0">IF(AND(H28&lt;&gt;"",I28&lt;&gt;""),H28*I28,"")</f>
        <v/>
      </c>
      <c r="K28" s="49" t="str">
        <f t="shared" ref="K28:K30" si="1">IF(J28&lt;&gt;"",J28*1.2,"")</f>
        <v/>
      </c>
    </row>
    <row r="29" spans="1:11" ht="25.5" customHeight="1" x14ac:dyDescent="0.25">
      <c r="A29" s="15">
        <v>1</v>
      </c>
      <c r="B29" s="44" t="s">
        <v>22</v>
      </c>
      <c r="C29" s="50"/>
      <c r="D29" s="51" t="s">
        <v>23</v>
      </c>
      <c r="E29" s="52" t="s">
        <v>24</v>
      </c>
      <c r="F29" s="53"/>
      <c r="G29" s="47" t="s">
        <v>24</v>
      </c>
      <c r="H29" s="12"/>
      <c r="I29" s="48">
        <v>1</v>
      </c>
      <c r="J29" s="49" t="str">
        <f t="shared" si="0"/>
        <v/>
      </c>
      <c r="K29" s="49" t="str">
        <f t="shared" si="1"/>
        <v/>
      </c>
    </row>
    <row r="30" spans="1:11" ht="33.75" customHeight="1" thickBot="1" x14ac:dyDescent="0.3">
      <c r="A30" s="15">
        <v>1</v>
      </c>
      <c r="B30" s="54"/>
      <c r="C30" s="55"/>
      <c r="D30" s="56" t="s">
        <v>25</v>
      </c>
      <c r="E30" s="57" t="s">
        <v>24</v>
      </c>
      <c r="F30" s="58"/>
      <c r="G30" s="59" t="s">
        <v>24</v>
      </c>
      <c r="H30" s="13"/>
      <c r="I30" s="60">
        <v>1</v>
      </c>
      <c r="J30" s="61" t="str">
        <f t="shared" si="0"/>
        <v/>
      </c>
      <c r="K30" s="61" t="str">
        <f t="shared" si="1"/>
        <v/>
      </c>
    </row>
    <row r="31" spans="1:11" ht="25.5" customHeight="1" thickBot="1" x14ac:dyDescent="0.3">
      <c r="A31" s="15">
        <v>1</v>
      </c>
      <c r="B31" s="62"/>
      <c r="C31" s="63"/>
      <c r="D31" s="63"/>
      <c r="E31" s="63"/>
      <c r="F31" s="63"/>
      <c r="G31" s="63"/>
      <c r="H31" s="64"/>
      <c r="I31" s="64" t="s">
        <v>26</v>
      </c>
      <c r="J31" s="65" t="str">
        <f>IF(SUM(J28:J30)&gt;0,SUM(J28:J30),"")</f>
        <v/>
      </c>
      <c r="K31" s="65" t="str">
        <f>IF(SUM(K28:K30)&gt;0,SUM(K28:K30),"")</f>
        <v/>
      </c>
    </row>
    <row r="32" spans="1:11" x14ac:dyDescent="0.25">
      <c r="A32" s="15">
        <v>1</v>
      </c>
      <c r="B32" s="66" t="s">
        <v>27</v>
      </c>
    </row>
    <row r="33" spans="1:12" x14ac:dyDescent="0.25">
      <c r="A33" s="15">
        <v>1</v>
      </c>
    </row>
    <row r="34" spans="1:12" x14ac:dyDescent="0.25">
      <c r="A34" s="15">
        <v>1</v>
      </c>
    </row>
    <row r="35" spans="1:12" x14ac:dyDescent="0.25">
      <c r="A35" s="15">
        <v>1</v>
      </c>
      <c r="C35" s="74" t="s">
        <v>28</v>
      </c>
      <c r="D35" s="75"/>
      <c r="E35" s="76"/>
      <c r="F35" s="76"/>
    </row>
    <row r="36" spans="1:12" s="67" customFormat="1" x14ac:dyDescent="0.25">
      <c r="A36" s="15">
        <v>1</v>
      </c>
      <c r="C36" s="74"/>
      <c r="D36" s="77"/>
      <c r="E36" s="77"/>
      <c r="F36" s="77"/>
    </row>
    <row r="37" spans="1:12" s="67" customFormat="1" ht="15" customHeight="1" x14ac:dyDescent="0.25">
      <c r="A37" s="15">
        <v>1</v>
      </c>
      <c r="C37" s="74" t="s">
        <v>29</v>
      </c>
      <c r="D37" s="75"/>
      <c r="E37" s="77"/>
      <c r="F37" s="77"/>
      <c r="G37" s="68"/>
      <c r="H37" s="68"/>
      <c r="I37" s="68"/>
      <c r="J37" s="68"/>
      <c r="K37" s="68"/>
    </row>
    <row r="38" spans="1:12" s="67" customFormat="1" x14ac:dyDescent="0.25">
      <c r="A38" s="15">
        <v>1</v>
      </c>
      <c r="C38" s="77"/>
      <c r="D38" s="77"/>
      <c r="E38" s="77"/>
      <c r="F38" s="78"/>
      <c r="G38" s="70" t="s">
        <v>35</v>
      </c>
      <c r="H38" s="70"/>
      <c r="I38" s="70"/>
      <c r="J38" s="70"/>
      <c r="K38" s="70"/>
    </row>
    <row r="39" spans="1:12" s="67" customFormat="1" x14ac:dyDescent="0.25">
      <c r="A39" s="15">
        <v>1</v>
      </c>
      <c r="F39" s="69"/>
      <c r="G39" s="71"/>
      <c r="H39" s="71"/>
      <c r="I39" s="71"/>
      <c r="J39" s="71"/>
      <c r="K39" s="71"/>
    </row>
    <row r="40" spans="1:12" ht="15" customHeight="1" x14ac:dyDescent="0.25">
      <c r="A40" s="15">
        <v>1</v>
      </c>
      <c r="B40" s="72" t="s">
        <v>30</v>
      </c>
      <c r="C40" s="72"/>
      <c r="D40" s="72"/>
      <c r="E40" s="72"/>
      <c r="F40" s="72"/>
      <c r="G40" s="72"/>
      <c r="H40" s="72"/>
      <c r="I40" s="72"/>
      <c r="J40" s="72"/>
      <c r="K40" s="72"/>
      <c r="L40" s="73"/>
    </row>
    <row r="41" spans="1:12" x14ac:dyDescent="0.25">
      <c r="A41" s="15">
        <v>1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3"/>
    </row>
  </sheetData>
  <sheetProtection algorithmName="SHA-512" hashValue="/V2Hh4HN+Kw8JNRXG3ICL/nTgVSsBhThe8tmyskcLV8hU4DmZ8Fxq65F9ASfbgXzNlqMh+f1k8YeIg9MPpJNCA==" saltValue="1j6hRvMGv4tNAeTKz74uBg==" spinCount="100000" sheet="1" objects="1" scenarios="1" formatCells="0" formatColumns="0" formatRows="0" selectLockedCells="1"/>
  <autoFilter ref="A1:A41"/>
  <mergeCells count="35">
    <mergeCell ref="G38:K38"/>
    <mergeCell ref="B40:K41"/>
    <mergeCell ref="B29:C30"/>
    <mergeCell ref="E29:F29"/>
    <mergeCell ref="E30:F30"/>
    <mergeCell ref="B25:C25"/>
    <mergeCell ref="D25:J25"/>
    <mergeCell ref="B27:D27"/>
    <mergeCell ref="E27:F27"/>
    <mergeCell ref="B28:D28"/>
    <mergeCell ref="E28:F28"/>
    <mergeCell ref="C20:D20"/>
    <mergeCell ref="E20:G20"/>
    <mergeCell ref="C21:D21"/>
    <mergeCell ref="E21:G21"/>
    <mergeCell ref="C22:D22"/>
    <mergeCell ref="E22:G22"/>
    <mergeCell ref="C17:D17"/>
    <mergeCell ref="E17:G17"/>
    <mergeCell ref="C18:D18"/>
    <mergeCell ref="E18:G18"/>
    <mergeCell ref="C19:D19"/>
    <mergeCell ref="E19:G19"/>
    <mergeCell ref="C14:D14"/>
    <mergeCell ref="E14:G14"/>
    <mergeCell ref="C15:D15"/>
    <mergeCell ref="E15:G15"/>
    <mergeCell ref="C16:D16"/>
    <mergeCell ref="E16:G16"/>
    <mergeCell ref="B4:K4"/>
    <mergeCell ref="B6:K6"/>
    <mergeCell ref="B8:K10"/>
    <mergeCell ref="C12:G12"/>
    <mergeCell ref="C13:D13"/>
    <mergeCell ref="E13:G13"/>
  </mergeCell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667DE17-CA96-48DF-AD38-A5EFC2EF3348}">
            <xm:f>AND('\Projekty\OP VaI_výzva 1.2.2._21\RUSTIQUE a.s\VO Pásová píla s mechanizáciou\[Predloha_mimo_zakona_VO.xlsm]summary'!#REF!&lt;'\Projekty\OP VaI_výzva 1.2.2._21\RUSTIQUE a.s\VO Pásová píla s mechanizáciou\[Predloha_mimo_zakona_VO.xlsm]summary'!#REF!,LEFT('\Projekty\OP VaI_výzva 1.2.2._21\RUSTIQUE a.s\VO Pásová píla s mechanizáciou\[Predloha_mimo_zakona_VO.xlsm]summary'!#REF!,8)="Cena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K25:K31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Pálovicsová</dc:creator>
  <cp:lastModifiedBy>Ing. Zuzana Pálovicsová</cp:lastModifiedBy>
  <dcterms:created xsi:type="dcterms:W3CDTF">2019-11-05T10:17:31Z</dcterms:created>
  <dcterms:modified xsi:type="dcterms:W3CDTF">2019-11-05T10:23:21Z</dcterms:modified>
</cp:coreProperties>
</file>